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572074DA-786D-495F-AE07-38DD797BCA6F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1" i="1" s="1"/>
  <c r="L30" i="1" s="1"/>
  <c r="O25" i="1"/>
  <c r="O24" i="1" s="1"/>
  <c r="N25" i="1"/>
  <c r="N24" i="1" s="1"/>
  <c r="M25" i="1"/>
  <c r="M24" i="1" s="1"/>
  <c r="L25" i="1"/>
  <c r="L24" i="1" s="1"/>
  <c r="M32" i="1"/>
  <c r="M31" i="1" s="1"/>
  <c r="M30" i="1" s="1"/>
  <c r="N32" i="1"/>
  <c r="N31" i="1" s="1"/>
  <c r="N30" i="1" s="1"/>
  <c r="O32" i="1"/>
  <c r="O31" i="1" s="1"/>
  <c r="O30" i="1" s="1"/>
  <c r="O41" i="1"/>
  <c r="N41" i="1"/>
  <c r="M41" i="1"/>
  <c r="L41" i="1"/>
  <c r="O47" i="1"/>
  <c r="O45" i="1" s="1"/>
  <c r="N47" i="1"/>
  <c r="N45" i="1" s="1"/>
  <c r="M47" i="1"/>
  <c r="M45" i="1" s="1"/>
  <c r="L47" i="1"/>
  <c r="L45" i="1" s="1"/>
  <c r="O50" i="1"/>
  <c r="N50" i="1"/>
  <c r="M50" i="1"/>
  <c r="L50" i="1"/>
  <c r="M38" i="1" l="1"/>
  <c r="M23" i="1" s="1"/>
  <c r="M20" i="1" s="1"/>
  <c r="O38" i="1"/>
  <c r="O23" i="1" s="1"/>
  <c r="O20" i="1" s="1"/>
  <c r="N38" i="1"/>
  <c r="N23" i="1" s="1"/>
  <c r="N20" i="1" s="1"/>
  <c r="L38" i="1"/>
  <c r="L23" i="1" s="1"/>
  <c r="L20" i="1" s="1"/>
</calcChain>
</file>

<file path=xl/sharedStrings.xml><?xml version="1.0" encoding="utf-8"?>
<sst xmlns="http://schemas.openxmlformats.org/spreadsheetml/2006/main" count="545" uniqueCount="109">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</sst>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16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52"/>
  <sheetViews>
    <sheetView tabSelected="1" zoomScale="70" zoomScaleNormal="70" zoomScaleSheetLayoutView="70" workbookViewId="0">
      <selection activeCell="E5" sqref="E5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102</v>
      </c>
    </row>
    <row r="4" spans="1:30" ht="18.75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30" ht="18.75" x14ac:dyDescent="0.3">
      <c r="A5" s="19"/>
      <c r="B5" s="19"/>
      <c r="D5" s="19" t="s">
        <v>33</v>
      </c>
      <c r="E5" s="18">
        <v>2028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4" t="s">
        <v>105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30" ht="15.75" customHeight="1" x14ac:dyDescent="0.2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30" x14ac:dyDescent="0.2">
      <c r="A9" s="1"/>
    </row>
    <row r="10" spans="1:30" ht="16.5" customHeight="1" x14ac:dyDescent="0.2">
      <c r="A10" s="34" t="s">
        <v>106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1" t="s">
        <v>5</v>
      </c>
      <c r="B15" s="31" t="s">
        <v>6</v>
      </c>
      <c r="C15" s="31" t="s">
        <v>7</v>
      </c>
      <c r="D15" s="31" t="s">
        <v>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30" ht="145.5" customHeight="1" x14ac:dyDescent="0.2">
      <c r="A16" s="31"/>
      <c r="B16" s="31"/>
      <c r="C16" s="31"/>
      <c r="D16" s="31" t="s">
        <v>9</v>
      </c>
      <c r="E16" s="31"/>
      <c r="F16" s="31" t="s">
        <v>10</v>
      </c>
      <c r="G16" s="31"/>
      <c r="H16" s="31" t="s">
        <v>11</v>
      </c>
      <c r="I16" s="31"/>
      <c r="J16" s="31" t="s">
        <v>12</v>
      </c>
      <c r="K16" s="31"/>
      <c r="L16" s="31" t="s">
        <v>13</v>
      </c>
      <c r="M16" s="31"/>
      <c r="N16" s="31" t="s">
        <v>14</v>
      </c>
      <c r="O16" s="31"/>
      <c r="P16" s="31" t="s">
        <v>15</v>
      </c>
      <c r="Q16" s="31"/>
    </row>
    <row r="17" spans="1:17" s="12" customFormat="1" ht="192" customHeight="1" x14ac:dyDescent="0.2">
      <c r="A17" s="31"/>
      <c r="B17" s="31"/>
      <c r="C17" s="31"/>
      <c r="D17" s="32" t="s">
        <v>16</v>
      </c>
      <c r="E17" s="32"/>
      <c r="F17" s="32" t="s">
        <v>16</v>
      </c>
      <c r="G17" s="32"/>
      <c r="H17" s="32" t="s">
        <v>16</v>
      </c>
      <c r="I17" s="32"/>
      <c r="J17" s="32" t="s">
        <v>16</v>
      </c>
      <c r="K17" s="32"/>
      <c r="L17" s="32" t="s">
        <v>89</v>
      </c>
      <c r="M17" s="32"/>
      <c r="N17" s="32" t="s">
        <v>89</v>
      </c>
      <c r="O17" s="32"/>
      <c r="P17" s="32" t="s">
        <v>16</v>
      </c>
      <c r="Q17" s="32"/>
    </row>
    <row r="18" spans="1:17" ht="128.25" customHeight="1" x14ac:dyDescent="0.2">
      <c r="A18" s="31"/>
      <c r="B18" s="31"/>
      <c r="C18" s="31"/>
      <c r="D18" s="13" t="s">
        <v>17</v>
      </c>
      <c r="E18" s="13" t="s">
        <v>18</v>
      </c>
      <c r="F18" s="13" t="s">
        <v>17</v>
      </c>
      <c r="G18" s="13" t="s">
        <v>18</v>
      </c>
      <c r="H18" s="13" t="s">
        <v>17</v>
      </c>
      <c r="I18" s="13" t="s">
        <v>18</v>
      </c>
      <c r="J18" s="13" t="s">
        <v>17</v>
      </c>
      <c r="K18" s="13" t="s">
        <v>18</v>
      </c>
      <c r="L18" s="13" t="s">
        <v>108</v>
      </c>
      <c r="M18" s="13" t="s">
        <v>90</v>
      </c>
      <c r="N18" s="13" t="s">
        <v>108</v>
      </c>
      <c r="O18" s="13" t="s">
        <v>90</v>
      </c>
      <c r="P18" s="13" t="s">
        <v>17</v>
      </c>
      <c r="Q18" s="13" t="s">
        <v>18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19</v>
      </c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24</v>
      </c>
      <c r="J19" s="16" t="s">
        <v>25</v>
      </c>
      <c r="K19" s="16" t="s">
        <v>26</v>
      </c>
      <c r="L19" s="16" t="s">
        <v>27</v>
      </c>
      <c r="M19" s="16" t="s">
        <v>28</v>
      </c>
      <c r="N19" s="16" t="s">
        <v>29</v>
      </c>
      <c r="O19" s="16" t="s">
        <v>30</v>
      </c>
      <c r="P19" s="16" t="s">
        <v>31</v>
      </c>
      <c r="Q19" s="16" t="s">
        <v>32</v>
      </c>
    </row>
    <row r="20" spans="1:17" s="17" customFormat="1" ht="31.5" customHeight="1" x14ac:dyDescent="0.25">
      <c r="A20" s="21" t="s">
        <v>61</v>
      </c>
      <c r="B20" s="22" t="s">
        <v>87</v>
      </c>
      <c r="C20" s="30" t="s">
        <v>103</v>
      </c>
      <c r="D20" s="23" t="s">
        <v>88</v>
      </c>
      <c r="E20" s="23" t="s">
        <v>88</v>
      </c>
      <c r="F20" s="23" t="s">
        <v>88</v>
      </c>
      <c r="G20" s="23" t="s">
        <v>88</v>
      </c>
      <c r="H20" s="23" t="s">
        <v>88</v>
      </c>
      <c r="I20" s="23" t="s">
        <v>88</v>
      </c>
      <c r="J20" s="23" t="s">
        <v>88</v>
      </c>
      <c r="K20" s="23" t="s">
        <v>88</v>
      </c>
      <c r="L20" s="29">
        <f>L23</f>
        <v>456.77034857999985</v>
      </c>
      <c r="M20" s="29">
        <f t="shared" ref="M20:O20" si="0">M23</f>
        <v>456.77034857999985</v>
      </c>
      <c r="N20" s="29">
        <f t="shared" si="0"/>
        <v>22.254514020000002</v>
      </c>
      <c r="O20" s="29">
        <f t="shared" si="0"/>
        <v>22.254514020000002</v>
      </c>
      <c r="P20" s="23" t="s">
        <v>88</v>
      </c>
      <c r="Q20" s="23" t="s">
        <v>88</v>
      </c>
    </row>
    <row r="21" spans="1:17" ht="31.5" x14ac:dyDescent="0.2">
      <c r="A21" s="21" t="s">
        <v>62</v>
      </c>
      <c r="B21" s="24" t="s">
        <v>59</v>
      </c>
      <c r="C21" s="30" t="s">
        <v>103</v>
      </c>
      <c r="D21" s="23" t="s">
        <v>88</v>
      </c>
      <c r="E21" s="23" t="s">
        <v>88</v>
      </c>
      <c r="F21" s="23" t="s">
        <v>88</v>
      </c>
      <c r="G21" s="23" t="s">
        <v>88</v>
      </c>
      <c r="H21" s="23" t="s">
        <v>88</v>
      </c>
      <c r="I21" s="23" t="s">
        <v>88</v>
      </c>
      <c r="J21" s="23" t="s">
        <v>88</v>
      </c>
      <c r="K21" s="23" t="s">
        <v>88</v>
      </c>
      <c r="L21" s="23" t="s">
        <v>88</v>
      </c>
      <c r="M21" s="23" t="s">
        <v>88</v>
      </c>
      <c r="N21" s="23" t="s">
        <v>88</v>
      </c>
      <c r="O21" s="23" t="s">
        <v>88</v>
      </c>
      <c r="P21" s="23" t="s">
        <v>88</v>
      </c>
      <c r="Q21" s="23" t="s">
        <v>88</v>
      </c>
    </row>
    <row r="22" spans="1:17" ht="15.75" x14ac:dyDescent="0.2">
      <c r="A22" s="21" t="s">
        <v>63</v>
      </c>
      <c r="B22" s="24" t="s">
        <v>60</v>
      </c>
      <c r="C22" s="30" t="s">
        <v>103</v>
      </c>
      <c r="D22" s="23" t="s">
        <v>88</v>
      </c>
      <c r="E22" s="23" t="s">
        <v>88</v>
      </c>
      <c r="F22" s="23" t="s">
        <v>88</v>
      </c>
      <c r="G22" s="23" t="s">
        <v>88</v>
      </c>
      <c r="H22" s="23" t="s">
        <v>88</v>
      </c>
      <c r="I22" s="23" t="s">
        <v>88</v>
      </c>
      <c r="J22" s="23" t="s">
        <v>88</v>
      </c>
      <c r="K22" s="23" t="s">
        <v>88</v>
      </c>
      <c r="L22" s="23" t="s">
        <v>88</v>
      </c>
      <c r="M22" s="23" t="s">
        <v>88</v>
      </c>
      <c r="N22" s="23" t="s">
        <v>88</v>
      </c>
      <c r="O22" s="23" t="s">
        <v>88</v>
      </c>
      <c r="P22" s="23" t="s">
        <v>88</v>
      </c>
      <c r="Q22" s="23" t="s">
        <v>88</v>
      </c>
    </row>
    <row r="23" spans="1:17" ht="31.5" x14ac:dyDescent="0.2">
      <c r="A23" s="21" t="s">
        <v>34</v>
      </c>
      <c r="B23" s="24" t="s">
        <v>35</v>
      </c>
      <c r="C23" s="30" t="s">
        <v>103</v>
      </c>
      <c r="D23" s="23" t="s">
        <v>88</v>
      </c>
      <c r="E23" s="23" t="s">
        <v>88</v>
      </c>
      <c r="F23" s="23" t="s">
        <v>88</v>
      </c>
      <c r="G23" s="23" t="s">
        <v>88</v>
      </c>
      <c r="H23" s="23" t="s">
        <v>88</v>
      </c>
      <c r="I23" s="23" t="s">
        <v>88</v>
      </c>
      <c r="J23" s="23" t="s">
        <v>88</v>
      </c>
      <c r="K23" s="23" t="s">
        <v>88</v>
      </c>
      <c r="L23" s="29">
        <f>SUM(L24,L30,L38,L49,L50)</f>
        <v>456.77034857999985</v>
      </c>
      <c r="M23" s="29">
        <f t="shared" ref="M23:O23" si="1">SUM(M24,M30,M38,M49,M50)</f>
        <v>456.77034857999985</v>
      </c>
      <c r="N23" s="29">
        <f t="shared" si="1"/>
        <v>22.254514020000002</v>
      </c>
      <c r="O23" s="29">
        <f t="shared" si="1"/>
        <v>22.254514020000002</v>
      </c>
      <c r="P23" s="23" t="s">
        <v>88</v>
      </c>
      <c r="Q23" s="23" t="s">
        <v>88</v>
      </c>
    </row>
    <row r="24" spans="1:17" ht="15.75" x14ac:dyDescent="0.2">
      <c r="A24" s="21" t="s">
        <v>64</v>
      </c>
      <c r="B24" s="25" t="s">
        <v>36</v>
      </c>
      <c r="C24" s="30" t="s">
        <v>103</v>
      </c>
      <c r="D24" s="23" t="s">
        <v>88</v>
      </c>
      <c r="E24" s="23" t="s">
        <v>88</v>
      </c>
      <c r="F24" s="23" t="s">
        <v>88</v>
      </c>
      <c r="G24" s="23" t="s">
        <v>88</v>
      </c>
      <c r="H24" s="23" t="s">
        <v>88</v>
      </c>
      <c r="I24" s="23" t="s">
        <v>88</v>
      </c>
      <c r="J24" s="23" t="s">
        <v>88</v>
      </c>
      <c r="K24" s="23" t="s">
        <v>88</v>
      </c>
      <c r="L24" s="29">
        <f>SUM(L25,L28,L29)</f>
        <v>0</v>
      </c>
      <c r="M24" s="29">
        <f t="shared" ref="M24:O24" si="2">SUM(M25,M28,M29)</f>
        <v>0</v>
      </c>
      <c r="N24" s="29">
        <f t="shared" si="2"/>
        <v>0</v>
      </c>
      <c r="O24" s="29">
        <f t="shared" si="2"/>
        <v>0</v>
      </c>
      <c r="P24" s="23" t="s">
        <v>88</v>
      </c>
      <c r="Q24" s="23" t="s">
        <v>88</v>
      </c>
    </row>
    <row r="25" spans="1:17" ht="15.75" x14ac:dyDescent="0.2">
      <c r="A25" s="21" t="s">
        <v>37</v>
      </c>
      <c r="B25" s="26" t="s">
        <v>70</v>
      </c>
      <c r="C25" s="30" t="s">
        <v>103</v>
      </c>
      <c r="D25" s="23" t="s">
        <v>88</v>
      </c>
      <c r="E25" s="23" t="s">
        <v>88</v>
      </c>
      <c r="F25" s="23" t="s">
        <v>88</v>
      </c>
      <c r="G25" s="23" t="s">
        <v>88</v>
      </c>
      <c r="H25" s="23" t="s">
        <v>88</v>
      </c>
      <c r="I25" s="23" t="s">
        <v>88</v>
      </c>
      <c r="J25" s="23" t="s">
        <v>88</v>
      </c>
      <c r="K25" s="23" t="s">
        <v>88</v>
      </c>
      <c r="L25" s="29">
        <f>SUM(L26:L27)</f>
        <v>0</v>
      </c>
      <c r="M25" s="29">
        <f t="shared" ref="M25:O25" si="3">SUM(M26:M27)</f>
        <v>0</v>
      </c>
      <c r="N25" s="29">
        <f t="shared" si="3"/>
        <v>0</v>
      </c>
      <c r="O25" s="29">
        <f t="shared" si="3"/>
        <v>0</v>
      </c>
      <c r="P25" s="23" t="s">
        <v>88</v>
      </c>
      <c r="Q25" s="23" t="s">
        <v>88</v>
      </c>
    </row>
    <row r="26" spans="1:17" ht="15.75" x14ac:dyDescent="0.2">
      <c r="A26" s="21" t="s">
        <v>38</v>
      </c>
      <c r="B26" s="27" t="s">
        <v>71</v>
      </c>
      <c r="C26" s="30" t="s">
        <v>103</v>
      </c>
      <c r="D26" s="23" t="s">
        <v>88</v>
      </c>
      <c r="E26" s="23" t="s">
        <v>88</v>
      </c>
      <c r="F26" s="23" t="s">
        <v>88</v>
      </c>
      <c r="G26" s="23" t="s">
        <v>88</v>
      </c>
      <c r="H26" s="23" t="s">
        <v>88</v>
      </c>
      <c r="I26" s="23" t="s">
        <v>88</v>
      </c>
      <c r="J26" s="23" t="s">
        <v>88</v>
      </c>
      <c r="K26" s="23" t="s">
        <v>88</v>
      </c>
      <c r="L26" s="23" t="s">
        <v>88</v>
      </c>
      <c r="M26" s="23" t="s">
        <v>88</v>
      </c>
      <c r="N26" s="23" t="s">
        <v>88</v>
      </c>
      <c r="O26" s="23" t="s">
        <v>88</v>
      </c>
      <c r="P26" s="23" t="s">
        <v>88</v>
      </c>
      <c r="Q26" s="23" t="s">
        <v>88</v>
      </c>
    </row>
    <row r="27" spans="1:17" ht="15.75" x14ac:dyDescent="0.2">
      <c r="A27" s="21" t="s">
        <v>39</v>
      </c>
      <c r="B27" s="27" t="s">
        <v>72</v>
      </c>
      <c r="C27" s="30" t="s">
        <v>103</v>
      </c>
      <c r="D27" s="23" t="s">
        <v>88</v>
      </c>
      <c r="E27" s="23" t="s">
        <v>88</v>
      </c>
      <c r="F27" s="23" t="s">
        <v>88</v>
      </c>
      <c r="G27" s="23" t="s">
        <v>88</v>
      </c>
      <c r="H27" s="23" t="s">
        <v>88</v>
      </c>
      <c r="I27" s="23" t="s">
        <v>88</v>
      </c>
      <c r="J27" s="23" t="s">
        <v>88</v>
      </c>
      <c r="K27" s="23" t="s">
        <v>88</v>
      </c>
      <c r="L27" s="23" t="s">
        <v>88</v>
      </c>
      <c r="M27" s="23" t="s">
        <v>88</v>
      </c>
      <c r="N27" s="23" t="s">
        <v>88</v>
      </c>
      <c r="O27" s="23" t="s">
        <v>88</v>
      </c>
      <c r="P27" s="23" t="s">
        <v>88</v>
      </c>
      <c r="Q27" s="23" t="s">
        <v>88</v>
      </c>
    </row>
    <row r="28" spans="1:17" ht="15.75" x14ac:dyDescent="0.2">
      <c r="A28" s="21" t="s">
        <v>40</v>
      </c>
      <c r="B28" s="26" t="s">
        <v>73</v>
      </c>
      <c r="C28" s="30" t="s">
        <v>103</v>
      </c>
      <c r="D28" s="23" t="s">
        <v>88</v>
      </c>
      <c r="E28" s="23" t="s">
        <v>88</v>
      </c>
      <c r="F28" s="23" t="s">
        <v>88</v>
      </c>
      <c r="G28" s="23" t="s">
        <v>88</v>
      </c>
      <c r="H28" s="23" t="s">
        <v>88</v>
      </c>
      <c r="I28" s="23" t="s">
        <v>88</v>
      </c>
      <c r="J28" s="23" t="s">
        <v>88</v>
      </c>
      <c r="K28" s="23" t="s">
        <v>88</v>
      </c>
      <c r="L28" s="23" t="s">
        <v>88</v>
      </c>
      <c r="M28" s="23" t="s">
        <v>88</v>
      </c>
      <c r="N28" s="23" t="s">
        <v>88</v>
      </c>
      <c r="O28" s="23" t="s">
        <v>88</v>
      </c>
      <c r="P28" s="23" t="s">
        <v>88</v>
      </c>
      <c r="Q28" s="23" t="s">
        <v>88</v>
      </c>
    </row>
    <row r="29" spans="1:17" ht="15.75" x14ac:dyDescent="0.2">
      <c r="A29" s="21" t="s">
        <v>41</v>
      </c>
      <c r="B29" s="26" t="s">
        <v>74</v>
      </c>
      <c r="C29" s="30" t="s">
        <v>103</v>
      </c>
      <c r="D29" s="23" t="s">
        <v>88</v>
      </c>
      <c r="E29" s="23" t="s">
        <v>88</v>
      </c>
      <c r="F29" s="23" t="s">
        <v>88</v>
      </c>
      <c r="G29" s="23" t="s">
        <v>88</v>
      </c>
      <c r="H29" s="23" t="s">
        <v>88</v>
      </c>
      <c r="I29" s="23" t="s">
        <v>88</v>
      </c>
      <c r="J29" s="23" t="s">
        <v>88</v>
      </c>
      <c r="K29" s="23" t="s">
        <v>88</v>
      </c>
      <c r="L29" s="23" t="s">
        <v>88</v>
      </c>
      <c r="M29" s="23" t="s">
        <v>88</v>
      </c>
      <c r="N29" s="23" t="s">
        <v>88</v>
      </c>
      <c r="O29" s="23" t="s">
        <v>88</v>
      </c>
      <c r="P29" s="23" t="s">
        <v>88</v>
      </c>
      <c r="Q29" s="23" t="s">
        <v>88</v>
      </c>
    </row>
    <row r="30" spans="1:17" ht="15.75" x14ac:dyDescent="0.2">
      <c r="A30" s="21" t="s">
        <v>65</v>
      </c>
      <c r="B30" s="25" t="s">
        <v>42</v>
      </c>
      <c r="C30" s="30" t="s">
        <v>103</v>
      </c>
      <c r="D30" s="23" t="s">
        <v>88</v>
      </c>
      <c r="E30" s="23" t="s">
        <v>88</v>
      </c>
      <c r="F30" s="23" t="s">
        <v>88</v>
      </c>
      <c r="G30" s="23" t="s">
        <v>88</v>
      </c>
      <c r="H30" s="23" t="s">
        <v>88</v>
      </c>
      <c r="I30" s="23" t="s">
        <v>88</v>
      </c>
      <c r="J30" s="23" t="s">
        <v>88</v>
      </c>
      <c r="K30" s="23" t="s">
        <v>88</v>
      </c>
      <c r="L30" s="29">
        <f>SUM(L31,L35,L36,L37)</f>
        <v>0</v>
      </c>
      <c r="M30" s="29">
        <f t="shared" ref="M30:O30" si="4">SUM(M31,M35,M36,M37)</f>
        <v>0</v>
      </c>
      <c r="N30" s="29">
        <f t="shared" si="4"/>
        <v>0</v>
      </c>
      <c r="O30" s="29">
        <f t="shared" si="4"/>
        <v>0</v>
      </c>
      <c r="P30" s="23" t="s">
        <v>88</v>
      </c>
      <c r="Q30" s="23" t="s">
        <v>88</v>
      </c>
    </row>
    <row r="31" spans="1:17" ht="15.75" x14ac:dyDescent="0.2">
      <c r="A31" s="21" t="s">
        <v>43</v>
      </c>
      <c r="B31" s="26" t="s">
        <v>75</v>
      </c>
      <c r="C31" s="30" t="s">
        <v>103</v>
      </c>
      <c r="D31" s="23" t="s">
        <v>88</v>
      </c>
      <c r="E31" s="23" t="s">
        <v>88</v>
      </c>
      <c r="F31" s="23" t="s">
        <v>88</v>
      </c>
      <c r="G31" s="23" t="s">
        <v>88</v>
      </c>
      <c r="H31" s="23" t="s">
        <v>88</v>
      </c>
      <c r="I31" s="23" t="s">
        <v>88</v>
      </c>
      <c r="J31" s="23" t="s">
        <v>88</v>
      </c>
      <c r="K31" s="23" t="s">
        <v>88</v>
      </c>
      <c r="L31" s="29">
        <f>SUM(L32,L34)</f>
        <v>0</v>
      </c>
      <c r="M31" s="29">
        <f t="shared" ref="M31:O31" si="5">SUM(M32,M34)</f>
        <v>0</v>
      </c>
      <c r="N31" s="29">
        <f t="shared" si="5"/>
        <v>0</v>
      </c>
      <c r="O31" s="29">
        <f t="shared" si="5"/>
        <v>0</v>
      </c>
      <c r="P31" s="23" t="s">
        <v>88</v>
      </c>
      <c r="Q31" s="23" t="s">
        <v>88</v>
      </c>
    </row>
    <row r="32" spans="1:17" ht="31.5" x14ac:dyDescent="0.2">
      <c r="A32" s="21" t="s">
        <v>44</v>
      </c>
      <c r="B32" s="27" t="s">
        <v>76</v>
      </c>
      <c r="C32" s="30" t="s">
        <v>103</v>
      </c>
      <c r="D32" s="23" t="s">
        <v>88</v>
      </c>
      <c r="E32" s="23" t="s">
        <v>88</v>
      </c>
      <c r="F32" s="23" t="s">
        <v>88</v>
      </c>
      <c r="G32" s="23" t="s">
        <v>88</v>
      </c>
      <c r="H32" s="23" t="s">
        <v>88</v>
      </c>
      <c r="I32" s="23" t="s">
        <v>88</v>
      </c>
      <c r="J32" s="23" t="s">
        <v>88</v>
      </c>
      <c r="K32" s="23" t="s">
        <v>88</v>
      </c>
      <c r="L32" s="29">
        <f>L33</f>
        <v>0</v>
      </c>
      <c r="M32" s="29">
        <f t="shared" ref="M32:O32" si="6">M33</f>
        <v>0</v>
      </c>
      <c r="N32" s="29">
        <f t="shared" si="6"/>
        <v>0</v>
      </c>
      <c r="O32" s="29">
        <f t="shared" si="6"/>
        <v>0</v>
      </c>
      <c r="P32" s="23" t="s">
        <v>88</v>
      </c>
      <c r="Q32" s="23" t="s">
        <v>88</v>
      </c>
    </row>
    <row r="33" spans="1:17" ht="15.75" x14ac:dyDescent="0.2">
      <c r="A33" s="21" t="s">
        <v>44</v>
      </c>
      <c r="B33" s="28" t="s">
        <v>104</v>
      </c>
      <c r="C33" s="30" t="s">
        <v>97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9">
        <v>0</v>
      </c>
      <c r="M33" s="29">
        <v>0</v>
      </c>
      <c r="N33" s="29">
        <v>0</v>
      </c>
      <c r="O33" s="29">
        <v>0</v>
      </c>
      <c r="P33" s="23" t="s">
        <v>88</v>
      </c>
      <c r="Q33" s="23" t="s">
        <v>88</v>
      </c>
    </row>
    <row r="34" spans="1:17" ht="15.75" x14ac:dyDescent="0.2">
      <c r="A34" s="21" t="s">
        <v>45</v>
      </c>
      <c r="B34" s="27" t="s">
        <v>77</v>
      </c>
      <c r="C34" s="30" t="s">
        <v>103</v>
      </c>
      <c r="D34" s="23" t="s">
        <v>88</v>
      </c>
      <c r="E34" s="23" t="s">
        <v>88</v>
      </c>
      <c r="F34" s="23" t="s">
        <v>88</v>
      </c>
      <c r="G34" s="23" t="s">
        <v>88</v>
      </c>
      <c r="H34" s="23" t="s">
        <v>88</v>
      </c>
      <c r="I34" s="23" t="s">
        <v>88</v>
      </c>
      <c r="J34" s="23" t="s">
        <v>88</v>
      </c>
      <c r="K34" s="23" t="s">
        <v>88</v>
      </c>
      <c r="L34" s="23" t="s">
        <v>88</v>
      </c>
      <c r="M34" s="23" t="s">
        <v>88</v>
      </c>
      <c r="N34" s="23" t="s">
        <v>88</v>
      </c>
      <c r="O34" s="23" t="s">
        <v>88</v>
      </c>
      <c r="P34" s="23" t="s">
        <v>88</v>
      </c>
      <c r="Q34" s="23" t="s">
        <v>88</v>
      </c>
    </row>
    <row r="35" spans="1:17" ht="15.75" x14ac:dyDescent="0.2">
      <c r="A35" s="21" t="s">
        <v>46</v>
      </c>
      <c r="B35" s="26" t="s">
        <v>78</v>
      </c>
      <c r="C35" s="30" t="s">
        <v>103</v>
      </c>
      <c r="D35" s="23" t="s">
        <v>88</v>
      </c>
      <c r="E35" s="23" t="s">
        <v>88</v>
      </c>
      <c r="F35" s="23" t="s">
        <v>88</v>
      </c>
      <c r="G35" s="23" t="s">
        <v>88</v>
      </c>
      <c r="H35" s="23" t="s">
        <v>88</v>
      </c>
      <c r="I35" s="23" t="s">
        <v>88</v>
      </c>
      <c r="J35" s="23" t="s">
        <v>88</v>
      </c>
      <c r="K35" s="23" t="s">
        <v>88</v>
      </c>
      <c r="L35" s="23" t="s">
        <v>88</v>
      </c>
      <c r="M35" s="23" t="s">
        <v>88</v>
      </c>
      <c r="N35" s="23" t="s">
        <v>88</v>
      </c>
      <c r="O35" s="23" t="s">
        <v>88</v>
      </c>
      <c r="P35" s="23" t="s">
        <v>88</v>
      </c>
      <c r="Q35" s="23" t="s">
        <v>88</v>
      </c>
    </row>
    <row r="36" spans="1:17" ht="15.75" x14ac:dyDescent="0.2">
      <c r="A36" s="21" t="s">
        <v>47</v>
      </c>
      <c r="B36" s="26" t="s">
        <v>79</v>
      </c>
      <c r="C36" s="30" t="s">
        <v>103</v>
      </c>
      <c r="D36" s="23" t="s">
        <v>88</v>
      </c>
      <c r="E36" s="23" t="s">
        <v>88</v>
      </c>
      <c r="F36" s="23" t="s">
        <v>88</v>
      </c>
      <c r="G36" s="23" t="s">
        <v>88</v>
      </c>
      <c r="H36" s="23" t="s">
        <v>88</v>
      </c>
      <c r="I36" s="23" t="s">
        <v>88</v>
      </c>
      <c r="J36" s="23" t="s">
        <v>88</v>
      </c>
      <c r="K36" s="23" t="s">
        <v>88</v>
      </c>
      <c r="L36" s="23" t="s">
        <v>88</v>
      </c>
      <c r="M36" s="23" t="s">
        <v>88</v>
      </c>
      <c r="N36" s="23" t="s">
        <v>88</v>
      </c>
      <c r="O36" s="23" t="s">
        <v>88</v>
      </c>
      <c r="P36" s="23" t="s">
        <v>88</v>
      </c>
      <c r="Q36" s="23" t="s">
        <v>88</v>
      </c>
    </row>
    <row r="37" spans="1:17" ht="15.75" x14ac:dyDescent="0.2">
      <c r="A37" s="21" t="s">
        <v>48</v>
      </c>
      <c r="B37" s="26" t="s">
        <v>80</v>
      </c>
      <c r="C37" s="30" t="s">
        <v>103</v>
      </c>
      <c r="D37" s="23" t="s">
        <v>88</v>
      </c>
      <c r="E37" s="23" t="s">
        <v>88</v>
      </c>
      <c r="F37" s="23" t="s">
        <v>88</v>
      </c>
      <c r="G37" s="23" t="s">
        <v>88</v>
      </c>
      <c r="H37" s="23" t="s">
        <v>88</v>
      </c>
      <c r="I37" s="23" t="s">
        <v>88</v>
      </c>
      <c r="J37" s="23" t="s">
        <v>88</v>
      </c>
      <c r="K37" s="23" t="s">
        <v>88</v>
      </c>
      <c r="L37" s="23" t="s">
        <v>88</v>
      </c>
      <c r="M37" s="23" t="s">
        <v>88</v>
      </c>
      <c r="N37" s="23" t="s">
        <v>88</v>
      </c>
      <c r="O37" s="23" t="s">
        <v>88</v>
      </c>
      <c r="P37" s="23" t="s">
        <v>88</v>
      </c>
      <c r="Q37" s="23" t="s">
        <v>88</v>
      </c>
    </row>
    <row r="38" spans="1:17" ht="15.75" x14ac:dyDescent="0.2">
      <c r="A38" s="21" t="s">
        <v>66</v>
      </c>
      <c r="B38" s="25" t="s">
        <v>49</v>
      </c>
      <c r="C38" s="30" t="s">
        <v>103</v>
      </c>
      <c r="D38" s="23" t="s">
        <v>88</v>
      </c>
      <c r="E38" s="23" t="s">
        <v>88</v>
      </c>
      <c r="F38" s="23" t="s">
        <v>88</v>
      </c>
      <c r="G38" s="23" t="s">
        <v>88</v>
      </c>
      <c r="H38" s="23" t="s">
        <v>88</v>
      </c>
      <c r="I38" s="23" t="s">
        <v>88</v>
      </c>
      <c r="J38" s="23" t="s">
        <v>88</v>
      </c>
      <c r="K38" s="23" t="s">
        <v>88</v>
      </c>
      <c r="L38" s="29">
        <f>SUM(L39,L40,L41,L45)</f>
        <v>456.77034857999985</v>
      </c>
      <c r="M38" s="29">
        <f t="shared" ref="M38:O38" si="7">SUM(M39,M40,M41,M45)</f>
        <v>456.77034857999985</v>
      </c>
      <c r="N38" s="29">
        <f t="shared" si="7"/>
        <v>22.254514020000002</v>
      </c>
      <c r="O38" s="29">
        <f t="shared" si="7"/>
        <v>22.254514020000002</v>
      </c>
      <c r="P38" s="23" t="s">
        <v>88</v>
      </c>
      <c r="Q38" s="23" t="s">
        <v>88</v>
      </c>
    </row>
    <row r="39" spans="1:17" ht="15.75" x14ac:dyDescent="0.2">
      <c r="A39" s="21" t="s">
        <v>50</v>
      </c>
      <c r="B39" s="26" t="s">
        <v>81</v>
      </c>
      <c r="C39" s="30" t="s">
        <v>103</v>
      </c>
      <c r="D39" s="23" t="s">
        <v>88</v>
      </c>
      <c r="E39" s="23" t="s">
        <v>88</v>
      </c>
      <c r="F39" s="23" t="s">
        <v>88</v>
      </c>
      <c r="G39" s="23" t="s">
        <v>88</v>
      </c>
      <c r="H39" s="23" t="s">
        <v>88</v>
      </c>
      <c r="I39" s="23" t="s">
        <v>88</v>
      </c>
      <c r="J39" s="23" t="s">
        <v>88</v>
      </c>
      <c r="K39" s="23" t="s">
        <v>88</v>
      </c>
      <c r="L39" s="23" t="s">
        <v>88</v>
      </c>
      <c r="M39" s="23" t="s">
        <v>88</v>
      </c>
      <c r="N39" s="23" t="s">
        <v>88</v>
      </c>
      <c r="O39" s="23" t="s">
        <v>88</v>
      </c>
      <c r="P39" s="23" t="s">
        <v>88</v>
      </c>
      <c r="Q39" s="23" t="s">
        <v>88</v>
      </c>
    </row>
    <row r="40" spans="1:17" ht="15.75" x14ac:dyDescent="0.2">
      <c r="A40" s="21" t="s">
        <v>51</v>
      </c>
      <c r="B40" s="26" t="s">
        <v>82</v>
      </c>
      <c r="C40" s="30" t="s">
        <v>103</v>
      </c>
      <c r="D40" s="23" t="s">
        <v>88</v>
      </c>
      <c r="E40" s="23" t="s">
        <v>88</v>
      </c>
      <c r="F40" s="23" t="s">
        <v>88</v>
      </c>
      <c r="G40" s="23" t="s">
        <v>88</v>
      </c>
      <c r="H40" s="23" t="s">
        <v>88</v>
      </c>
      <c r="I40" s="23" t="s">
        <v>88</v>
      </c>
      <c r="J40" s="23" t="s">
        <v>88</v>
      </c>
      <c r="K40" s="23" t="s">
        <v>88</v>
      </c>
      <c r="L40" s="23" t="s">
        <v>88</v>
      </c>
      <c r="M40" s="23" t="s">
        <v>88</v>
      </c>
      <c r="N40" s="23" t="s">
        <v>88</v>
      </c>
      <c r="O40" s="23" t="s">
        <v>88</v>
      </c>
      <c r="P40" s="23" t="s">
        <v>88</v>
      </c>
      <c r="Q40" s="23" t="s">
        <v>88</v>
      </c>
    </row>
    <row r="41" spans="1:17" ht="15.75" x14ac:dyDescent="0.2">
      <c r="A41" s="21" t="s">
        <v>52</v>
      </c>
      <c r="B41" s="26" t="s">
        <v>83</v>
      </c>
      <c r="C41" s="30" t="s">
        <v>103</v>
      </c>
      <c r="D41" s="23" t="s">
        <v>88</v>
      </c>
      <c r="E41" s="23" t="s">
        <v>88</v>
      </c>
      <c r="F41" s="23" t="s">
        <v>88</v>
      </c>
      <c r="G41" s="23" t="s">
        <v>88</v>
      </c>
      <c r="H41" s="23" t="s">
        <v>88</v>
      </c>
      <c r="I41" s="23" t="s">
        <v>88</v>
      </c>
      <c r="J41" s="23" t="s">
        <v>88</v>
      </c>
      <c r="K41" s="23" t="s">
        <v>88</v>
      </c>
      <c r="L41" s="29">
        <f>SUM(L42:L44)</f>
        <v>456.77034857999985</v>
      </c>
      <c r="M41" s="29">
        <f t="shared" ref="M41:O41" si="8">SUM(M42:M44)</f>
        <v>456.77034857999985</v>
      </c>
      <c r="N41" s="29">
        <f t="shared" si="8"/>
        <v>21.095666980000001</v>
      </c>
      <c r="O41" s="29">
        <f t="shared" si="8"/>
        <v>21.095666980000001</v>
      </c>
      <c r="P41" s="23" t="s">
        <v>88</v>
      </c>
      <c r="Q41" s="23" t="s">
        <v>88</v>
      </c>
    </row>
    <row r="42" spans="1:17" ht="15.75" x14ac:dyDescent="0.2">
      <c r="A42" s="21" t="s">
        <v>52</v>
      </c>
      <c r="B42" s="28" t="s">
        <v>98</v>
      </c>
      <c r="C42" s="30" t="s">
        <v>100</v>
      </c>
      <c r="D42" s="23" t="s">
        <v>88</v>
      </c>
      <c r="E42" s="23" t="s">
        <v>88</v>
      </c>
      <c r="F42" s="23" t="s">
        <v>88</v>
      </c>
      <c r="G42" s="23" t="s">
        <v>88</v>
      </c>
      <c r="H42" s="23" t="s">
        <v>88</v>
      </c>
      <c r="I42" s="23" t="s">
        <v>88</v>
      </c>
      <c r="J42" s="23" t="s">
        <v>88</v>
      </c>
      <c r="K42" s="23" t="s">
        <v>88</v>
      </c>
      <c r="L42" s="29">
        <v>0</v>
      </c>
      <c r="M42" s="29">
        <v>0</v>
      </c>
      <c r="N42" s="29">
        <v>9.2877669899999997</v>
      </c>
      <c r="O42" s="29">
        <v>9.2877669899999997</v>
      </c>
      <c r="P42" s="23" t="s">
        <v>88</v>
      </c>
      <c r="Q42" s="23" t="s">
        <v>88</v>
      </c>
    </row>
    <row r="43" spans="1:17" ht="15.75" x14ac:dyDescent="0.2">
      <c r="A43" s="21" t="s">
        <v>52</v>
      </c>
      <c r="B43" s="28" t="s">
        <v>99</v>
      </c>
      <c r="C43" s="30" t="s">
        <v>101</v>
      </c>
      <c r="D43" s="23" t="s">
        <v>88</v>
      </c>
      <c r="E43" s="23" t="s">
        <v>88</v>
      </c>
      <c r="F43" s="23" t="s">
        <v>88</v>
      </c>
      <c r="G43" s="23" t="s">
        <v>88</v>
      </c>
      <c r="H43" s="23" t="s">
        <v>88</v>
      </c>
      <c r="I43" s="23" t="s">
        <v>88</v>
      </c>
      <c r="J43" s="23" t="s">
        <v>88</v>
      </c>
      <c r="K43" s="23" t="s">
        <v>88</v>
      </c>
      <c r="L43" s="29">
        <v>0</v>
      </c>
      <c r="M43" s="29">
        <v>0</v>
      </c>
      <c r="N43" s="29">
        <v>11.807899990000001</v>
      </c>
      <c r="O43" s="29">
        <v>11.807899990000001</v>
      </c>
      <c r="P43" s="23" t="s">
        <v>88</v>
      </c>
      <c r="Q43" s="23" t="s">
        <v>88</v>
      </c>
    </row>
    <row r="44" spans="1:17" ht="15.75" x14ac:dyDescent="0.2">
      <c r="A44" s="21" t="s">
        <v>52</v>
      </c>
      <c r="B44" s="28" t="s">
        <v>93</v>
      </c>
      <c r="C44" s="30" t="s">
        <v>94</v>
      </c>
      <c r="D44" s="23" t="s">
        <v>88</v>
      </c>
      <c r="E44" s="23" t="s">
        <v>88</v>
      </c>
      <c r="F44" s="23" t="s">
        <v>88</v>
      </c>
      <c r="G44" s="23" t="s">
        <v>88</v>
      </c>
      <c r="H44" s="23" t="s">
        <v>88</v>
      </c>
      <c r="I44" s="23" t="s">
        <v>88</v>
      </c>
      <c r="J44" s="23" t="s">
        <v>88</v>
      </c>
      <c r="K44" s="23" t="s">
        <v>88</v>
      </c>
      <c r="L44" s="29">
        <v>456.77034857999985</v>
      </c>
      <c r="M44" s="29">
        <v>456.77034857999985</v>
      </c>
      <c r="N44" s="29">
        <v>0</v>
      </c>
      <c r="O44" s="29">
        <v>0</v>
      </c>
      <c r="P44" s="23" t="s">
        <v>88</v>
      </c>
      <c r="Q44" s="23" t="s">
        <v>88</v>
      </c>
    </row>
    <row r="45" spans="1:17" ht="15.75" x14ac:dyDescent="0.2">
      <c r="A45" s="21" t="s">
        <v>53</v>
      </c>
      <c r="B45" s="26" t="s">
        <v>84</v>
      </c>
      <c r="C45" s="30" t="s">
        <v>103</v>
      </c>
      <c r="D45" s="23" t="s">
        <v>88</v>
      </c>
      <c r="E45" s="23" t="s">
        <v>88</v>
      </c>
      <c r="F45" s="23" t="s">
        <v>88</v>
      </c>
      <c r="G45" s="23" t="s">
        <v>88</v>
      </c>
      <c r="H45" s="23" t="s">
        <v>88</v>
      </c>
      <c r="I45" s="23" t="s">
        <v>88</v>
      </c>
      <c r="J45" s="23" t="s">
        <v>88</v>
      </c>
      <c r="K45" s="23" t="s">
        <v>88</v>
      </c>
      <c r="L45" s="29">
        <f>SUM(L46,L47)</f>
        <v>0</v>
      </c>
      <c r="M45" s="29">
        <f t="shared" ref="M45:O45" si="9">SUM(M46,M47)</f>
        <v>0</v>
      </c>
      <c r="N45" s="29">
        <f t="shared" si="9"/>
        <v>1.1588470399999999</v>
      </c>
      <c r="O45" s="29">
        <f t="shared" si="9"/>
        <v>1.1588470399999999</v>
      </c>
      <c r="P45" s="23" t="s">
        <v>88</v>
      </c>
      <c r="Q45" s="23" t="s">
        <v>88</v>
      </c>
    </row>
    <row r="46" spans="1:17" ht="15.75" x14ac:dyDescent="0.2">
      <c r="A46" s="21" t="s">
        <v>54</v>
      </c>
      <c r="B46" s="27" t="s">
        <v>85</v>
      </c>
      <c r="C46" s="30" t="s">
        <v>103</v>
      </c>
      <c r="D46" s="23" t="s">
        <v>88</v>
      </c>
      <c r="E46" s="23" t="s">
        <v>88</v>
      </c>
      <c r="F46" s="23" t="s">
        <v>88</v>
      </c>
      <c r="G46" s="23" t="s">
        <v>88</v>
      </c>
      <c r="H46" s="23" t="s">
        <v>88</v>
      </c>
      <c r="I46" s="23" t="s">
        <v>88</v>
      </c>
      <c r="J46" s="23" t="s">
        <v>88</v>
      </c>
      <c r="K46" s="23" t="s">
        <v>88</v>
      </c>
      <c r="L46" s="23" t="s">
        <v>88</v>
      </c>
      <c r="M46" s="23" t="s">
        <v>88</v>
      </c>
      <c r="N46" s="23" t="s">
        <v>88</v>
      </c>
      <c r="O46" s="23" t="s">
        <v>88</v>
      </c>
      <c r="P46" s="23" t="s">
        <v>88</v>
      </c>
      <c r="Q46" s="23" t="s">
        <v>88</v>
      </c>
    </row>
    <row r="47" spans="1:17" ht="15.75" x14ac:dyDescent="0.2">
      <c r="A47" s="21" t="s">
        <v>55</v>
      </c>
      <c r="B47" s="27" t="s">
        <v>86</v>
      </c>
      <c r="C47" s="30" t="s">
        <v>103</v>
      </c>
      <c r="D47" s="23" t="s">
        <v>88</v>
      </c>
      <c r="E47" s="23" t="s">
        <v>88</v>
      </c>
      <c r="F47" s="23" t="s">
        <v>88</v>
      </c>
      <c r="G47" s="23" t="s">
        <v>88</v>
      </c>
      <c r="H47" s="23" t="s">
        <v>88</v>
      </c>
      <c r="I47" s="23" t="s">
        <v>88</v>
      </c>
      <c r="J47" s="23" t="s">
        <v>88</v>
      </c>
      <c r="K47" s="23" t="s">
        <v>88</v>
      </c>
      <c r="L47" s="29">
        <f>L48</f>
        <v>0</v>
      </c>
      <c r="M47" s="29">
        <f t="shared" ref="M47:O47" si="10">M48</f>
        <v>0</v>
      </c>
      <c r="N47" s="29">
        <f t="shared" si="10"/>
        <v>1.1588470399999999</v>
      </c>
      <c r="O47" s="29">
        <f t="shared" si="10"/>
        <v>1.1588470399999999</v>
      </c>
      <c r="P47" s="23" t="s">
        <v>88</v>
      </c>
      <c r="Q47" s="23" t="s">
        <v>88</v>
      </c>
    </row>
    <row r="48" spans="1:17" ht="15.75" x14ac:dyDescent="0.2">
      <c r="A48" s="21" t="s">
        <v>55</v>
      </c>
      <c r="B48" s="28" t="s">
        <v>91</v>
      </c>
      <c r="C48" s="30" t="s">
        <v>92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9">
        <v>0</v>
      </c>
      <c r="M48" s="29">
        <v>0</v>
      </c>
      <c r="N48" s="29">
        <v>1.1588470399999999</v>
      </c>
      <c r="O48" s="29">
        <v>1.1588470399999999</v>
      </c>
      <c r="P48" s="23" t="s">
        <v>88</v>
      </c>
      <c r="Q48" s="23" t="s">
        <v>88</v>
      </c>
    </row>
    <row r="49" spans="1:17" ht="15.75" x14ac:dyDescent="0.2">
      <c r="A49" s="21" t="s">
        <v>67</v>
      </c>
      <c r="B49" s="25" t="s">
        <v>56</v>
      </c>
      <c r="C49" s="30" t="s">
        <v>103</v>
      </c>
      <c r="D49" s="23" t="s">
        <v>88</v>
      </c>
      <c r="E49" s="23" t="s">
        <v>88</v>
      </c>
      <c r="F49" s="23" t="s">
        <v>88</v>
      </c>
      <c r="G49" s="23" t="s">
        <v>88</v>
      </c>
      <c r="H49" s="23" t="s">
        <v>88</v>
      </c>
      <c r="I49" s="23" t="s">
        <v>88</v>
      </c>
      <c r="J49" s="23" t="s">
        <v>88</v>
      </c>
      <c r="K49" s="23" t="s">
        <v>88</v>
      </c>
      <c r="L49" s="23" t="s">
        <v>88</v>
      </c>
      <c r="M49" s="23" t="s">
        <v>88</v>
      </c>
      <c r="N49" s="23" t="s">
        <v>88</v>
      </c>
      <c r="O49" s="23" t="s">
        <v>88</v>
      </c>
      <c r="P49" s="23" t="s">
        <v>88</v>
      </c>
      <c r="Q49" s="23" t="s">
        <v>88</v>
      </c>
    </row>
    <row r="50" spans="1:17" ht="15.75" x14ac:dyDescent="0.2">
      <c r="A50" s="21" t="s">
        <v>68</v>
      </c>
      <c r="B50" s="25" t="s">
        <v>57</v>
      </c>
      <c r="C50" s="30" t="s">
        <v>103</v>
      </c>
      <c r="D50" s="23" t="s">
        <v>88</v>
      </c>
      <c r="E50" s="23" t="s">
        <v>88</v>
      </c>
      <c r="F50" s="23" t="s">
        <v>88</v>
      </c>
      <c r="G50" s="23" t="s">
        <v>88</v>
      </c>
      <c r="H50" s="23" t="s">
        <v>88</v>
      </c>
      <c r="I50" s="23" t="s">
        <v>88</v>
      </c>
      <c r="J50" s="23" t="s">
        <v>88</v>
      </c>
      <c r="K50" s="23" t="s">
        <v>88</v>
      </c>
      <c r="L50" s="29">
        <f>SUM(L51:L51)</f>
        <v>0</v>
      </c>
      <c r="M50" s="29">
        <f t="shared" ref="M50:O50" si="11">SUM(M51:M51)</f>
        <v>0</v>
      </c>
      <c r="N50" s="29">
        <f t="shared" si="11"/>
        <v>0</v>
      </c>
      <c r="O50" s="29">
        <f t="shared" si="11"/>
        <v>0</v>
      </c>
      <c r="P50" s="23" t="s">
        <v>88</v>
      </c>
      <c r="Q50" s="23" t="s">
        <v>88</v>
      </c>
    </row>
    <row r="51" spans="1:17" ht="15.75" x14ac:dyDescent="0.2">
      <c r="A51" s="21" t="s">
        <v>68</v>
      </c>
      <c r="B51" s="28" t="s">
        <v>95</v>
      </c>
      <c r="C51" s="30" t="s">
        <v>96</v>
      </c>
      <c r="D51" s="23" t="s">
        <v>88</v>
      </c>
      <c r="E51" s="23" t="s">
        <v>88</v>
      </c>
      <c r="F51" s="23" t="s">
        <v>88</v>
      </c>
      <c r="G51" s="23" t="s">
        <v>88</v>
      </c>
      <c r="H51" s="23" t="s">
        <v>88</v>
      </c>
      <c r="I51" s="23" t="s">
        <v>88</v>
      </c>
      <c r="J51" s="23" t="s">
        <v>88</v>
      </c>
      <c r="K51" s="23" t="s">
        <v>88</v>
      </c>
      <c r="L51" s="29">
        <v>0</v>
      </c>
      <c r="M51" s="29">
        <v>0</v>
      </c>
      <c r="N51" s="29">
        <v>0</v>
      </c>
      <c r="O51" s="29">
        <v>0</v>
      </c>
      <c r="P51" s="23" t="s">
        <v>88</v>
      </c>
      <c r="Q51" s="23" t="s">
        <v>88</v>
      </c>
    </row>
    <row r="52" spans="1:17" ht="15.75" x14ac:dyDescent="0.2">
      <c r="A52" s="21" t="s">
        <v>69</v>
      </c>
      <c r="B52" s="24" t="s">
        <v>58</v>
      </c>
      <c r="C52" s="30" t="s">
        <v>103</v>
      </c>
      <c r="D52" s="23" t="s">
        <v>88</v>
      </c>
      <c r="E52" s="23" t="s">
        <v>88</v>
      </c>
      <c r="F52" s="23" t="s">
        <v>88</v>
      </c>
      <c r="G52" s="23" t="s">
        <v>88</v>
      </c>
      <c r="H52" s="23" t="s">
        <v>88</v>
      </c>
      <c r="I52" s="23" t="s">
        <v>88</v>
      </c>
      <c r="J52" s="23" t="s">
        <v>88</v>
      </c>
      <c r="K52" s="23" t="s">
        <v>88</v>
      </c>
      <c r="L52" s="23" t="s">
        <v>88</v>
      </c>
      <c r="M52" s="23" t="s">
        <v>88</v>
      </c>
      <c r="N52" s="23" t="s">
        <v>88</v>
      </c>
      <c r="O52" s="23" t="s">
        <v>88</v>
      </c>
      <c r="P52" s="23" t="s">
        <v>88</v>
      </c>
      <c r="Q52" s="23" t="s">
        <v>88</v>
      </c>
    </row>
  </sheetData>
  <mergeCells count="25">
    <mergeCell ref="N17:O17"/>
    <mergeCell ref="A13:Q13"/>
    <mergeCell ref="A14:Q14"/>
    <mergeCell ref="A15:A18"/>
    <mergeCell ref="A4:Q4"/>
    <mergeCell ref="A7:Q7"/>
    <mergeCell ref="A8:Q8"/>
    <mergeCell ref="A10:Q10"/>
    <mergeCell ref="A12:Q12"/>
    <mergeCell ref="B15:B18"/>
    <mergeCell ref="C15:C18"/>
    <mergeCell ref="D15:Q15"/>
    <mergeCell ref="D16:E16"/>
    <mergeCell ref="F16:G16"/>
    <mergeCell ref="P16:Q16"/>
    <mergeCell ref="D17:E17"/>
    <mergeCell ref="F17:G17"/>
    <mergeCell ref="H16:I16"/>
    <mergeCell ref="J16:K16"/>
    <mergeCell ref="L16:M16"/>
    <mergeCell ref="N16:O16"/>
    <mergeCell ref="H17:I17"/>
    <mergeCell ref="J17:K17"/>
    <mergeCell ref="P17:Q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2024-03-31T19:16:08Z</dcterms:modified>
</cp:coreProperties>
</file>